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przem\OneDrive\Desktop\"/>
    </mc:Choice>
  </mc:AlternateContent>
  <xr:revisionPtr revIDLastSave="0" documentId="8_{1AE6B668-E5AB-48B8-90DB-6AB74BA8D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1" r:id="rId1"/>
  </sheets>
  <definedNames>
    <definedName name="_xlnm._FilterDatabase" localSheetId="0" hidden="1">Arkusz2!$A$3:$Q$7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HT4kUDrpwwb0ENtnk8LUxAshnCQ=="/>
    </ext>
  </extLst>
</workbook>
</file>

<file path=xl/calcChain.xml><?xml version="1.0" encoding="utf-8"?>
<calcChain xmlns="http://schemas.openxmlformats.org/spreadsheetml/2006/main">
  <c r="A16" i="1" l="1"/>
  <c r="Q7" i="1"/>
  <c r="Q6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p w</author>
  </authors>
  <commentList>
    <comment ref="B4" authorId="0" shapeId="0" xr:uid="{00000000-0006-0000-0000-000001000000}">
      <text>
        <r>
          <rPr>
            <sz val="11"/>
            <color theme="1"/>
            <rFont val="Arial"/>
            <family val="2"/>
            <charset val="238"/>
          </rPr>
          <t>30 dniowa wersja próbna ograniczona do 1000 kontaktów
======</t>
        </r>
      </text>
    </comment>
    <comment ref="I4" authorId="0" shapeId="0" xr:uid="{00000000-0006-0000-0000-000002000000}">
      <text>
        <r>
          <rPr>
            <sz val="11"/>
            <color theme="1"/>
            <rFont val="Arial"/>
            <family val="2"/>
            <charset val="238"/>
          </rPr>
          <t>czat, mail, infolinia
======</t>
        </r>
      </text>
    </comment>
    <comment ref="B5" authorId="1" shapeId="0" xr:uid="{C29D24DE-2E06-42AC-8513-45518C8C9662}">
      <text>
        <r>
          <rPr>
            <b/>
            <sz val="9"/>
            <color indexed="81"/>
            <rFont val="Tahoma"/>
            <family val="2"/>
            <charset val="238"/>
          </rPr>
          <t>p w:</t>
        </r>
        <r>
          <rPr>
            <sz val="9"/>
            <color indexed="81"/>
            <rFont val="Tahoma"/>
            <family val="2"/>
            <charset val="238"/>
          </rPr>
          <t xml:space="preserve">
Darmowa wersja z ograniczeniami</t>
        </r>
      </text>
    </comment>
    <comment ref="D5" authorId="1" shapeId="0" xr:uid="{D3462BEC-7AAA-49E6-B2AD-E570F2B3D4E1}">
      <text>
        <r>
          <rPr>
            <b/>
            <sz val="9"/>
            <color indexed="81"/>
            <rFont val="Tahoma"/>
            <family val="2"/>
            <charset val="238"/>
          </rPr>
          <t>p w:</t>
        </r>
        <r>
          <rPr>
            <sz val="9"/>
            <color indexed="81"/>
            <rFont val="Tahoma"/>
            <family val="2"/>
            <charset val="238"/>
          </rPr>
          <t xml:space="preserve">
Tylko od planu Premium</t>
        </r>
      </text>
    </comment>
    <comment ref="I5" authorId="1" shapeId="0" xr:uid="{4281DFE9-018A-47C8-B698-5A8673FF452D}">
      <text>
        <r>
          <rPr>
            <b/>
            <sz val="9"/>
            <color indexed="81"/>
            <rFont val="Tahoma"/>
            <family val="2"/>
            <charset val="238"/>
          </rPr>
          <t>p w:</t>
        </r>
        <r>
          <rPr>
            <sz val="9"/>
            <color indexed="81"/>
            <rFont val="Tahoma"/>
            <family val="2"/>
            <charset val="238"/>
          </rPr>
          <t xml:space="preserve">
W planie Free tylko e-mail a w płatnych dodatkowo wsparcie telefoniczne. </t>
        </r>
      </text>
    </comment>
    <comment ref="B6" authorId="0" shapeId="0" xr:uid="{00000000-0006-0000-0000-000005000000}">
      <text>
        <r>
          <rPr>
            <sz val="11"/>
            <color theme="1"/>
            <rFont val="Arial"/>
            <family val="2"/>
            <charset val="238"/>
          </rPr>
          <t>14 dni okresu próbnego
======</t>
        </r>
      </text>
    </comment>
    <comment ref="I6" authorId="0" shapeId="0" xr:uid="{00000000-0006-0000-0000-000006000000}">
      <text>
        <r>
          <rPr>
            <sz val="11"/>
            <color theme="1"/>
            <rFont val="Arial"/>
            <family val="2"/>
            <charset val="238"/>
          </rPr>
          <t>mail, czat
======</t>
        </r>
      </text>
    </comment>
    <comment ref="J6" authorId="0" shapeId="0" xr:uid="{00000000-0006-0000-0000-000007000000}">
      <text>
        <r>
          <rPr>
            <sz val="11"/>
            <color theme="1"/>
            <rFont val="Arial"/>
            <family val="2"/>
            <charset val="238"/>
          </rPr>
          <t>Tylko na system iOS
======</t>
        </r>
      </text>
    </comment>
    <comment ref="B7" authorId="0" shapeId="0" xr:uid="{00000000-0006-0000-0000-000008000000}">
      <text>
        <r>
          <rPr>
            <sz val="11"/>
            <color theme="1"/>
            <rFont val="Arial"/>
            <family val="2"/>
            <charset val="238"/>
          </rPr>
          <t>14 dni okresu próbnego
======</t>
        </r>
      </text>
    </comment>
    <comment ref="I7" authorId="0" shapeId="0" xr:uid="{00000000-0006-0000-0000-000009000000}">
      <text>
        <r>
          <rPr>
            <sz val="11"/>
            <color theme="1"/>
            <rFont val="Arial"/>
            <family val="2"/>
            <charset val="238"/>
          </rPr>
          <t>mail
======</t>
        </r>
      </text>
    </comment>
    <comment ref="B8" authorId="1" shapeId="0" xr:uid="{F39AAAEE-9EB9-4B1A-AF1B-00952137A3AF}">
      <text>
        <r>
          <rPr>
            <b/>
            <sz val="9"/>
            <color indexed="81"/>
            <rFont val="Tahoma"/>
            <family val="2"/>
            <charset val="238"/>
          </rPr>
          <t>p w:</t>
        </r>
        <r>
          <rPr>
            <sz val="9"/>
            <color indexed="81"/>
            <rFont val="Tahoma"/>
            <family val="2"/>
            <charset val="238"/>
          </rPr>
          <t xml:space="preserve">
Brak ograniczeń w wysyłce e-maili</t>
        </r>
      </text>
    </comment>
    <comment ref="I8" authorId="1" shapeId="0" xr:uid="{A532C5ED-1FA8-4A81-9C3D-0998174E25AA}">
      <text>
        <r>
          <rPr>
            <b/>
            <sz val="9"/>
            <color indexed="81"/>
            <rFont val="Tahoma"/>
            <family val="2"/>
            <charset val="238"/>
          </rPr>
          <t>p w:</t>
        </r>
        <r>
          <rPr>
            <sz val="9"/>
            <color indexed="81"/>
            <rFont val="Tahoma"/>
            <family val="2"/>
            <charset val="238"/>
          </rPr>
          <t xml:space="preserve">
E-mail, telefon</t>
        </r>
      </text>
    </comment>
  </commentList>
</comments>
</file>

<file path=xl/sharedStrings.xml><?xml version="1.0" encoding="utf-8"?>
<sst xmlns="http://schemas.openxmlformats.org/spreadsheetml/2006/main" count="102" uniqueCount="36">
  <si>
    <t>Porównanie funkcji programów do wysyłki maili | SardynkiBiznesu.pl</t>
  </si>
  <si>
    <t>Nazwa programu</t>
  </si>
  <si>
    <t>Wersja próbna</t>
  </si>
  <si>
    <t>Czy płaci się za osobę czy za zapisany kontakt?</t>
  </si>
  <si>
    <t>Edytor landing page</t>
  </si>
  <si>
    <t>Edytor formularzy na stronę</t>
  </si>
  <si>
    <t>Progi cenowe/kontakty miesięczne</t>
  </si>
  <si>
    <t>Program w języku polskim</t>
  </si>
  <si>
    <t>System drag and drop do towrzenia maili</t>
  </si>
  <si>
    <t>Pomoc techniczna</t>
  </si>
  <si>
    <t>Aplikacja mobilna</t>
  </si>
  <si>
    <t>Integracja z platofrmai e-commerce</t>
  </si>
  <si>
    <t>Integracja z systemami CRM</t>
  </si>
  <si>
    <t>Testy A/B</t>
  </si>
  <si>
    <t>Formularz pop-up</t>
  </si>
  <si>
    <t>Program w chmurze</t>
  </si>
  <si>
    <t>Automatyczna wysyłka maili</t>
  </si>
  <si>
    <t>1. GetResponse</t>
  </si>
  <si>
    <t>TAK</t>
  </si>
  <si>
    <t>Kontakt</t>
  </si>
  <si>
    <t>1000 - 50zł, 10 000 - 250 zł, 25 000 550 zł</t>
  </si>
  <si>
    <t>NIE</t>
  </si>
  <si>
    <t>3. Mailerlite</t>
  </si>
  <si>
    <t>Osoba</t>
  </si>
  <si>
    <t>1000 - 39 zł, 10 000 - 195 zł, 25 000 - 468 zł</t>
  </si>
  <si>
    <t>TAk</t>
  </si>
  <si>
    <t>4. Activecampaign</t>
  </si>
  <si>
    <t>1000 - 65 zł, 10 000 - 424 zł, 25 000 - 688 zł</t>
  </si>
  <si>
    <t xml:space="preserve">Tabelka Ci się przydała? Zapisz się na newsletter bloga - otrzymasz informację o aktualizacjach. KLIKNIJ TUTAJ! </t>
  </si>
  <si>
    <t xml:space="preserve">Sendinblue </t>
  </si>
  <si>
    <t>10 000 - 93 zł, 20 000 - 145 zł</t>
  </si>
  <si>
    <t>Moosend</t>
  </si>
  <si>
    <t>1000 - 30 zł, 10 000 - 163 zł, 25 000 - 370 zł</t>
  </si>
  <si>
    <t>5. Moosend</t>
  </si>
  <si>
    <t>2. Sendinblue</t>
  </si>
  <si>
    <t>Data przygotowania tabeli i pobrania informacji: wersja 04. Przygotowana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</si>
</sst>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20" x14ac:knownFonts="1">
    <font>
      <sz val="11"/>
      <color theme="1"/>
      <name val="Arial"/>
    </font>
    <font>
      <b/>
      <sz val="24"/>
      <color rgb="FFC00000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  <font>
      <b/>
      <u/>
      <sz val="11"/>
      <color rgb="FFC00000"/>
      <name val="Calibri"/>
      <family val="2"/>
      <charset val="238"/>
    </font>
    <font>
      <b/>
      <u/>
      <sz val="11"/>
      <color rgb="FFC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u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ajor"/>
    </font>
    <font>
      <sz val="10"/>
      <color rgb="FF1E1E1E"/>
      <name val="Noto Serif"/>
      <family val="1"/>
      <charset val="1"/>
    </font>
    <font>
      <sz val="11"/>
      <color rgb="FF3F3F3F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3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6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8" fontId="7" fillId="0" borderId="2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16" fillId="0" borderId="18" xfId="0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8" fillId="0" borderId="8" xfId="0" applyFont="1" applyBorder="1" applyAlignment="1">
      <alignment horizontal="left" vertical="center"/>
    </xf>
    <xf numFmtId="0" fontId="0" fillId="0" borderId="0" xfId="0" applyFont="1" applyAlignment="1"/>
    <xf numFmtId="0" fontId="3" fillId="0" borderId="9" xfId="0" applyFont="1" applyBorder="1"/>
    <xf numFmtId="0" fontId="2" fillId="0" borderId="9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1" fillId="3" borderId="10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971550</xdr:colOff>
      <xdr:row>9</xdr:row>
      <xdr:rowOff>19050</xdr:rowOff>
    </xdr:from>
    <xdr:ext cx="2990850" cy="523875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osend.grsm.io/sardynkibiznesu2687" TargetMode="External"/><Relationship Id="rId1" Type="http://schemas.openxmlformats.org/officeDocument/2006/relationships/hyperlink" Target="https://www.sendinblue.com/?tap_a=30591-fb13f0&amp;tap_s=1408301-349b0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8"/>
  <sheetViews>
    <sheetView tabSelected="1" workbookViewId="0">
      <selection activeCell="F13" sqref="F13"/>
    </sheetView>
  </sheetViews>
  <sheetFormatPr defaultColWidth="12.59765625" defaultRowHeight="15" customHeight="1" x14ac:dyDescent="0.25"/>
  <cols>
    <col min="1" max="2" width="16" customWidth="1"/>
    <col min="3" max="5" width="15.8984375" customWidth="1"/>
    <col min="6" max="6" width="16" customWidth="1"/>
    <col min="7" max="7" width="15.8984375" customWidth="1"/>
    <col min="8" max="9" width="16" customWidth="1"/>
    <col min="10" max="17" width="15.8984375" customWidth="1"/>
    <col min="18" max="18" width="1.19921875" customWidth="1"/>
    <col min="19" max="33" width="7.59765625" customWidth="1"/>
  </cols>
  <sheetData>
    <row r="1" spans="1:21" ht="59.25" customHeigh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"/>
    </row>
    <row r="2" spans="1:21" ht="12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1" ht="72.75" customHeigh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8" t="s">
        <v>1</v>
      </c>
      <c r="R3" s="1"/>
    </row>
    <row r="4" spans="1:21" ht="65.25" customHeight="1" x14ac:dyDescent="0.3">
      <c r="A4" s="9" t="s">
        <v>17</v>
      </c>
      <c r="B4" s="10" t="s">
        <v>18</v>
      </c>
      <c r="C4" s="10" t="s">
        <v>19</v>
      </c>
      <c r="D4" s="11" t="s">
        <v>18</v>
      </c>
      <c r="E4" s="11" t="s">
        <v>18</v>
      </c>
      <c r="F4" s="11" t="s">
        <v>20</v>
      </c>
      <c r="G4" s="12" t="s">
        <v>18</v>
      </c>
      <c r="H4" s="10" t="s">
        <v>18</v>
      </c>
      <c r="I4" s="10" t="s">
        <v>18</v>
      </c>
      <c r="J4" s="13" t="s">
        <v>18</v>
      </c>
      <c r="K4" s="13" t="s">
        <v>18</v>
      </c>
      <c r="L4" s="13" t="s">
        <v>18</v>
      </c>
      <c r="M4" s="13" t="s">
        <v>18</v>
      </c>
      <c r="N4" s="13" t="s">
        <v>18</v>
      </c>
      <c r="O4" s="13" t="s">
        <v>18</v>
      </c>
      <c r="P4" s="13" t="s">
        <v>18</v>
      </c>
      <c r="Q4" s="14" t="str">
        <f>HYPERLINK("https://www.getresponse.com/?a=FcQXjX69wK","GetResponse")</f>
        <v>GetResponse</v>
      </c>
      <c r="R4" s="1"/>
      <c r="U4" s="15"/>
    </row>
    <row r="5" spans="1:21" ht="65.25" customHeight="1" x14ac:dyDescent="0.3">
      <c r="A5" s="23" t="s">
        <v>34</v>
      </c>
      <c r="B5" s="34" t="s">
        <v>18</v>
      </c>
      <c r="C5" s="34" t="s">
        <v>23</v>
      </c>
      <c r="D5" s="34" t="s">
        <v>18</v>
      </c>
      <c r="E5" s="34" t="s">
        <v>18</v>
      </c>
      <c r="F5" s="35" t="s">
        <v>30</v>
      </c>
      <c r="G5" s="34" t="s">
        <v>21</v>
      </c>
      <c r="H5" s="34" t="s">
        <v>18</v>
      </c>
      <c r="I5" s="34" t="s">
        <v>18</v>
      </c>
      <c r="J5" s="34" t="s">
        <v>21</v>
      </c>
      <c r="K5" s="34" t="s">
        <v>18</v>
      </c>
      <c r="L5" s="34" t="s">
        <v>18</v>
      </c>
      <c r="M5" s="34" t="s">
        <v>18</v>
      </c>
      <c r="N5" s="34" t="s">
        <v>21</v>
      </c>
      <c r="O5" s="34" t="s">
        <v>18</v>
      </c>
      <c r="P5" s="34" t="s">
        <v>18</v>
      </c>
      <c r="Q5" s="36" t="s">
        <v>29</v>
      </c>
      <c r="R5" s="1"/>
      <c r="U5" s="15"/>
    </row>
    <row r="6" spans="1:21" ht="65.25" customHeight="1" x14ac:dyDescent="0.3">
      <c r="A6" s="17" t="s">
        <v>22</v>
      </c>
      <c r="B6" s="10" t="s">
        <v>18</v>
      </c>
      <c r="C6" s="11" t="s">
        <v>23</v>
      </c>
      <c r="D6" s="11" t="s">
        <v>18</v>
      </c>
      <c r="E6" s="11" t="s">
        <v>18</v>
      </c>
      <c r="F6" s="11" t="s">
        <v>24</v>
      </c>
      <c r="G6" s="18" t="s">
        <v>21</v>
      </c>
      <c r="H6" s="10" t="s">
        <v>18</v>
      </c>
      <c r="I6" s="10" t="s">
        <v>18</v>
      </c>
      <c r="J6" s="16" t="s">
        <v>18</v>
      </c>
      <c r="K6" s="16" t="s">
        <v>25</v>
      </c>
      <c r="L6" s="16" t="s">
        <v>18</v>
      </c>
      <c r="M6" s="16" t="s">
        <v>18</v>
      </c>
      <c r="N6" s="16" t="s">
        <v>18</v>
      </c>
      <c r="O6" s="16" t="s">
        <v>18</v>
      </c>
      <c r="P6" s="16" t="s">
        <v>18</v>
      </c>
      <c r="Q6" s="19" t="str">
        <f>HYPERLINK("https://www.mailerlite.com/a/v41qk9oyj3","Mailerlite")</f>
        <v>Mailerlite</v>
      </c>
      <c r="R6" s="1"/>
      <c r="U6" s="15"/>
    </row>
    <row r="7" spans="1:21" ht="65.25" customHeight="1" x14ac:dyDescent="0.3">
      <c r="A7" s="17" t="s">
        <v>26</v>
      </c>
      <c r="B7" s="25" t="s">
        <v>18</v>
      </c>
      <c r="C7" s="26" t="s">
        <v>23</v>
      </c>
      <c r="D7" s="26" t="s">
        <v>21</v>
      </c>
      <c r="E7" s="26" t="s">
        <v>18</v>
      </c>
      <c r="F7" s="22" t="s">
        <v>27</v>
      </c>
      <c r="G7" s="27" t="s">
        <v>21</v>
      </c>
      <c r="H7" s="25" t="s">
        <v>18</v>
      </c>
      <c r="I7" s="25" t="s">
        <v>18</v>
      </c>
      <c r="J7" s="28" t="s">
        <v>18</v>
      </c>
      <c r="K7" s="28" t="s">
        <v>18</v>
      </c>
      <c r="L7" s="28" t="s">
        <v>18</v>
      </c>
      <c r="M7" s="28" t="s">
        <v>18</v>
      </c>
      <c r="N7" s="28" t="s">
        <v>18</v>
      </c>
      <c r="O7" s="28" t="s">
        <v>18</v>
      </c>
      <c r="P7" s="28" t="s">
        <v>18</v>
      </c>
      <c r="Q7" s="29" t="str">
        <f>HYPERLINK("https://www.activecampaign.com/?_r=X8LUIA54","ActiveCampaign")</f>
        <v>ActiveCampaign</v>
      </c>
      <c r="R7" s="1"/>
      <c r="U7" s="15"/>
    </row>
    <row r="8" spans="1:21" ht="65.25" customHeight="1" x14ac:dyDescent="0.3">
      <c r="A8" s="38" t="s">
        <v>33</v>
      </c>
      <c r="B8" s="32" t="s">
        <v>18</v>
      </c>
      <c r="C8" s="32" t="s">
        <v>23</v>
      </c>
      <c r="D8" s="32" t="s">
        <v>18</v>
      </c>
      <c r="E8" s="32" t="s">
        <v>18</v>
      </c>
      <c r="F8" s="39" t="s">
        <v>32</v>
      </c>
      <c r="G8" s="32" t="s">
        <v>21</v>
      </c>
      <c r="H8" s="32" t="s">
        <v>18</v>
      </c>
      <c r="I8" s="32" t="s">
        <v>18</v>
      </c>
      <c r="J8" s="32" t="s">
        <v>21</v>
      </c>
      <c r="K8" s="32" t="s">
        <v>18</v>
      </c>
      <c r="L8" s="32" t="s">
        <v>18</v>
      </c>
      <c r="M8" s="32" t="s">
        <v>18</v>
      </c>
      <c r="N8" s="32" t="s">
        <v>18</v>
      </c>
      <c r="O8" s="32" t="s">
        <v>18</v>
      </c>
      <c r="P8" s="32" t="s">
        <v>18</v>
      </c>
      <c r="Q8" s="33" t="s">
        <v>31</v>
      </c>
      <c r="R8" s="24"/>
      <c r="U8" s="15"/>
    </row>
    <row r="9" spans="1:21" ht="8.25" customHeight="1" x14ac:dyDescent="0.3">
      <c r="A9" s="37"/>
      <c r="B9" s="30"/>
      <c r="C9" s="30"/>
      <c r="D9" s="20"/>
      <c r="E9" s="20"/>
      <c r="F9" s="20"/>
      <c r="G9" s="30"/>
      <c r="H9" s="30"/>
      <c r="I9" s="20"/>
      <c r="J9" s="31"/>
      <c r="K9" s="31"/>
      <c r="L9" s="31"/>
      <c r="M9" s="31"/>
      <c r="N9" s="31"/>
      <c r="O9" s="31"/>
      <c r="P9" s="31"/>
      <c r="Q9" s="31"/>
      <c r="R9" s="1"/>
    </row>
    <row r="10" spans="1:21" ht="15.75" customHeight="1" x14ac:dyDescent="0.25">
      <c r="A10" s="42" t="s">
        <v>35</v>
      </c>
      <c r="B10" s="43"/>
      <c r="C10" s="43"/>
      <c r="D10" s="43"/>
      <c r="E10" s="43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1" ht="14.4" x14ac:dyDescent="0.3">
      <c r="A11" s="21"/>
      <c r="B11" s="21"/>
      <c r="C11" s="21"/>
      <c r="D11" s="21"/>
      <c r="E11" s="21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21" ht="14.4" x14ac:dyDescent="0.3">
      <c r="A12" s="46" t="s">
        <v>28</v>
      </c>
      <c r="B12" s="47"/>
      <c r="C12" s="48"/>
      <c r="D12" s="21"/>
      <c r="E12" s="2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1" ht="13.8" x14ac:dyDescent="0.25">
      <c r="A13" s="49"/>
      <c r="B13" s="43"/>
      <c r="C13" s="50"/>
    </row>
    <row r="14" spans="1:21" ht="13.8" x14ac:dyDescent="0.25">
      <c r="A14" s="51"/>
      <c r="B14" s="52"/>
      <c r="C14" s="53"/>
    </row>
    <row r="16" spans="1:21" ht="13.8" x14ac:dyDescent="0.25">
      <c r="A16" s="54" t="str">
        <f>HYPERLINK("https://sardynkibiznesu.pl/przydatne-programy-przedsiebiorcy/programy-wysylka-maili/","Sprawdź rozszerzone opisy programów we wpisie na blogu. KLIKNIJ TUTAJ! ")</f>
        <v xml:space="preserve">Sprawdź rozszerzone opisy programów we wpisie na blogu. KLIKNIJ TUTAJ! </v>
      </c>
      <c r="B16" s="47"/>
      <c r="C16" s="48"/>
    </row>
    <row r="17" spans="1:3" ht="13.8" x14ac:dyDescent="0.25">
      <c r="A17" s="49"/>
      <c r="B17" s="43"/>
      <c r="C17" s="50"/>
    </row>
    <row r="18" spans="1:3" ht="13.8" x14ac:dyDescent="0.25">
      <c r="A18" s="51"/>
      <c r="B18" s="52"/>
      <c r="C18" s="53"/>
    </row>
    <row r="19" spans="1:3" ht="15.75" customHeight="1" x14ac:dyDescent="0.25"/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autoFilter ref="A3:Q7" xr:uid="{00000000-0009-0000-0000-000000000000}">
    <sortState xmlns:xlrd2="http://schemas.microsoft.com/office/spreadsheetml/2017/richdata2" ref="A3:Q7">
      <sortCondition ref="A3:A7"/>
    </sortState>
  </autoFilter>
  <mergeCells count="5">
    <mergeCell ref="A1:Q1"/>
    <mergeCell ref="A10:E10"/>
    <mergeCell ref="G10:Q12"/>
    <mergeCell ref="A12:C14"/>
    <mergeCell ref="A16:C18"/>
  </mergeCells>
  <conditionalFormatting sqref="E4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Q5" r:id="rId1" xr:uid="{FCA157AE-0BBA-43CB-BCA3-93F54BE2FA48}"/>
    <hyperlink ref="Q8" r:id="rId2" xr:uid="{C03DAABF-2C29-4B9C-91BA-71F7A9F65850}"/>
  </hyperlinks>
  <pageMargins left="0.7" right="0.7" top="0.75" bottom="0.75" header="0" footer="0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</dc:creator>
  <cp:lastModifiedBy>p w</cp:lastModifiedBy>
  <dcterms:created xsi:type="dcterms:W3CDTF">2019-11-27T20:26:34Z</dcterms:created>
  <dcterms:modified xsi:type="dcterms:W3CDTF">2021-06-10T15:05:51Z</dcterms:modified>
</cp:coreProperties>
</file>